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213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H3" i="1"/>
  <c r="G3" i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F3" i="1"/>
  <c r="E3" i="1"/>
  <c r="D3" i="1"/>
  <c r="B4" i="1"/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</calcChain>
</file>

<file path=xl/sharedStrings.xml><?xml version="1.0" encoding="utf-8"?>
<sst xmlns="http://schemas.openxmlformats.org/spreadsheetml/2006/main" count="3" uniqueCount="3">
  <si>
    <t>Összes éves megtakarítás</t>
  </si>
  <si>
    <t>Évek</t>
  </si>
  <si>
    <t>Évente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</si>
</sst>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/>
    <xf numFmtId="3" fontId="0" fillId="0" borderId="0" xfId="0" applyNumberFormat="1"/>
    <xf numFmtId="0" fontId="1" fillId="0" borderId="0" xfId="0" applyFont="1"/>
    <xf numFmtId="3" fontId="1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E7" sqref="E7"/>
    </sheetView>
  </sheetViews>
  <sheetFormatPr defaultRowHeight="15" x14ac:dyDescent="0.25"/>
  <cols>
    <col min="1" max="1" width="8.5703125" customWidth="1"/>
    <col min="2" max="2" width="23.85546875" style="2" bestFit="1" customWidth="1"/>
    <col min="3" max="3" width="10" style="2" customWidth="1"/>
    <col min="4" max="4" width="16.85546875" style="2" customWidth="1"/>
    <col min="5" max="5" width="17.5703125" customWidth="1"/>
    <col min="6" max="6" width="16.5703125" customWidth="1"/>
    <col min="7" max="7" width="17.7109375" customWidth="1"/>
    <col min="8" max="8" width="20.140625" customWidth="1"/>
  </cols>
  <sheetData>
    <row r="1" spans="1:8" x14ac:dyDescent="0.25">
      <c r="A1" t="s">
        <v>2</v>
      </c>
      <c r="B1" s="2">
        <v>500000</v>
      </c>
      <c r="D1" s="1">
        <v>0.05</v>
      </c>
      <c r="E1" s="1">
        <v>0.1</v>
      </c>
      <c r="F1" s="1">
        <v>0.2</v>
      </c>
      <c r="G1" s="1">
        <v>0.3</v>
      </c>
      <c r="H1" s="1">
        <v>0.5</v>
      </c>
    </row>
    <row r="2" spans="1:8" x14ac:dyDescent="0.25">
      <c r="D2" s="1"/>
      <c r="E2" s="1"/>
    </row>
    <row r="3" spans="1:8" s="3" customFormat="1" x14ac:dyDescent="0.25">
      <c r="A3" s="3" t="s">
        <v>1</v>
      </c>
      <c r="B3" s="4" t="s">
        <v>0</v>
      </c>
      <c r="C3" s="4"/>
      <c r="D3" s="4" t="str">
        <f>CONCATENATE(D1*100,"% ","Hozam")</f>
        <v>5% Hozam</v>
      </c>
      <c r="E3" s="4" t="str">
        <f>CONCATENATE(E1*100,"% ","Hozam")</f>
        <v>10% Hozam</v>
      </c>
      <c r="F3" s="4" t="str">
        <f>CONCATENATE(F1*100,"% ","Hozam")</f>
        <v>20% Hozam</v>
      </c>
      <c r="G3" s="4" t="str">
        <f>CONCATENATE(G1*100,"% ","Hozam")</f>
        <v>30% Hozam</v>
      </c>
      <c r="H3" s="4" t="str">
        <f>CONCATENATE(H1*100,"% ","Hozam")</f>
        <v>50% Hozam</v>
      </c>
    </row>
    <row r="4" spans="1:8" x14ac:dyDescent="0.25">
      <c r="A4">
        <v>1</v>
      </c>
      <c r="B4" s="2">
        <f>B1</f>
        <v>500000</v>
      </c>
      <c r="D4" s="2">
        <f>$B$1*(D$1+1)</f>
        <v>525000</v>
      </c>
      <c r="E4" s="2">
        <f>$B$1*(E$1+1)</f>
        <v>550000</v>
      </c>
      <c r="F4" s="2">
        <f>$B$1*(F$1+1)</f>
        <v>600000</v>
      </c>
      <c r="G4" s="2">
        <f>$B$1*(G$1+1)</f>
        <v>650000</v>
      </c>
      <c r="H4" s="2">
        <f>$B$1*(H$1+1)</f>
        <v>750000</v>
      </c>
    </row>
    <row r="5" spans="1:8" x14ac:dyDescent="0.25">
      <c r="A5">
        <v>2</v>
      </c>
      <c r="B5" s="2">
        <f>B4+$B$1</f>
        <v>1000000</v>
      </c>
      <c r="D5" s="2">
        <f>$B$1*(D$1+1)+(D4*(D$1+1))</f>
        <v>1076250</v>
      </c>
      <c r="E5" s="2">
        <f>$B$1*(E$1+1)+(E4*(E$1+1))</f>
        <v>1155000</v>
      </c>
      <c r="F5" s="2">
        <f>$B$1*(F$1+1)+(F4*(F$1+1))</f>
        <v>1320000</v>
      </c>
      <c r="G5" s="2">
        <f>$B$1*(G$1+1)+(G4*(G$1+1))</f>
        <v>1495000</v>
      </c>
      <c r="H5" s="2">
        <f>$B$1*(H$1+1)+(H4*(H$1+1))</f>
        <v>1875000</v>
      </c>
    </row>
    <row r="6" spans="1:8" x14ac:dyDescent="0.25">
      <c r="A6">
        <v>3</v>
      </c>
      <c r="B6" s="2">
        <f>B5+$B$1</f>
        <v>1500000</v>
      </c>
      <c r="D6" s="2">
        <f t="shared" ref="D6:D31" si="0">$B$1*(D$1+1)+(D5*(D$1+1))</f>
        <v>1655062.5</v>
      </c>
      <c r="E6" s="2">
        <f t="shared" ref="E6:E31" si="1">$B$1*(E$1+1)+(E5*(E$1+1))</f>
        <v>1820500</v>
      </c>
      <c r="F6" s="2">
        <f t="shared" ref="F6:H31" si="2">$B$1*(F$1+1)+(F5*(F$1+1))</f>
        <v>2184000</v>
      </c>
      <c r="G6" s="2">
        <f t="shared" si="2"/>
        <v>2593500</v>
      </c>
      <c r="H6" s="2">
        <f t="shared" si="2"/>
        <v>3562500</v>
      </c>
    </row>
    <row r="7" spans="1:8" x14ac:dyDescent="0.25">
      <c r="A7">
        <v>4</v>
      </c>
      <c r="B7" s="2">
        <f>B6+$B$1</f>
        <v>2000000</v>
      </c>
      <c r="D7" s="2">
        <f t="shared" si="0"/>
        <v>2262815.625</v>
      </c>
      <c r="E7" s="2">
        <f t="shared" si="1"/>
        <v>2552550</v>
      </c>
      <c r="F7" s="2">
        <f t="shared" si="2"/>
        <v>3220800</v>
      </c>
      <c r="G7" s="2">
        <f t="shared" si="2"/>
        <v>4021550</v>
      </c>
      <c r="H7" s="2">
        <f t="shared" si="2"/>
        <v>6093750</v>
      </c>
    </row>
    <row r="8" spans="1:8" x14ac:dyDescent="0.25">
      <c r="A8">
        <v>5</v>
      </c>
      <c r="B8" s="2">
        <f>B7+$B$1</f>
        <v>2500000</v>
      </c>
      <c r="D8" s="2">
        <f t="shared" si="0"/>
        <v>2900956.40625</v>
      </c>
      <c r="E8" s="2">
        <f t="shared" si="1"/>
        <v>3357805</v>
      </c>
      <c r="F8" s="2">
        <f t="shared" si="2"/>
        <v>4464960</v>
      </c>
      <c r="G8" s="2">
        <f t="shared" si="2"/>
        <v>5878015</v>
      </c>
      <c r="H8" s="2">
        <f t="shared" si="2"/>
        <v>9890625</v>
      </c>
    </row>
    <row r="9" spans="1:8" x14ac:dyDescent="0.25">
      <c r="A9">
        <v>6</v>
      </c>
      <c r="B9" s="2">
        <f>B8+$B$1</f>
        <v>3000000</v>
      </c>
      <c r="D9" s="2">
        <f t="shared" si="0"/>
        <v>3571004.2265625</v>
      </c>
      <c r="E9" s="2">
        <f t="shared" si="1"/>
        <v>4243585.5</v>
      </c>
      <c r="F9" s="2">
        <f t="shared" si="2"/>
        <v>5957952</v>
      </c>
      <c r="G9" s="2">
        <f t="shared" si="2"/>
        <v>8291419.5</v>
      </c>
      <c r="H9" s="2">
        <f t="shared" si="2"/>
        <v>15585937.5</v>
      </c>
    </row>
    <row r="10" spans="1:8" x14ac:dyDescent="0.25">
      <c r="A10">
        <v>7</v>
      </c>
      <c r="B10" s="2">
        <f>B9+$B$1</f>
        <v>3500000</v>
      </c>
      <c r="D10" s="2">
        <f t="shared" si="0"/>
        <v>4274554.4378906246</v>
      </c>
      <c r="E10" s="2">
        <f t="shared" si="1"/>
        <v>5217944.0500000007</v>
      </c>
      <c r="F10" s="2">
        <f t="shared" si="2"/>
        <v>7749542.3999999994</v>
      </c>
      <c r="G10" s="2">
        <f t="shared" si="2"/>
        <v>11428845.35</v>
      </c>
      <c r="H10" s="2">
        <f t="shared" si="2"/>
        <v>24128906.25</v>
      </c>
    </row>
    <row r="11" spans="1:8" x14ac:dyDescent="0.25">
      <c r="A11">
        <v>8</v>
      </c>
      <c r="B11" s="2">
        <f>B10+$B$1</f>
        <v>4000000</v>
      </c>
      <c r="D11" s="2">
        <f t="shared" si="0"/>
        <v>5013282.1597851561</v>
      </c>
      <c r="E11" s="2">
        <f t="shared" si="1"/>
        <v>6289738.455000001</v>
      </c>
      <c r="F11" s="2">
        <f t="shared" si="2"/>
        <v>9899450.879999999</v>
      </c>
      <c r="G11" s="2">
        <f t="shared" si="2"/>
        <v>15507498.955</v>
      </c>
      <c r="H11" s="2">
        <f t="shared" si="2"/>
        <v>36943359.375</v>
      </c>
    </row>
    <row r="12" spans="1:8" x14ac:dyDescent="0.25">
      <c r="A12">
        <v>9</v>
      </c>
      <c r="B12" s="2">
        <f>B11+$B$1</f>
        <v>4500000</v>
      </c>
      <c r="D12" s="2">
        <f t="shared" si="0"/>
        <v>5788946.2677744143</v>
      </c>
      <c r="E12" s="2">
        <f t="shared" si="1"/>
        <v>7468712.3005000018</v>
      </c>
      <c r="F12" s="2">
        <f t="shared" si="2"/>
        <v>12479341.055999998</v>
      </c>
      <c r="G12" s="2">
        <f t="shared" si="2"/>
        <v>20809748.6415</v>
      </c>
      <c r="H12" s="2">
        <f t="shared" si="2"/>
        <v>56165039.0625</v>
      </c>
    </row>
    <row r="13" spans="1:8" x14ac:dyDescent="0.25">
      <c r="A13">
        <v>10</v>
      </c>
      <c r="B13" s="2">
        <f>B12+$B$1</f>
        <v>5000000</v>
      </c>
      <c r="D13" s="2">
        <f t="shared" si="0"/>
        <v>6603393.5811631354</v>
      </c>
      <c r="E13" s="2">
        <f t="shared" si="1"/>
        <v>8765583.5305500031</v>
      </c>
      <c r="F13" s="2">
        <f t="shared" si="2"/>
        <v>15575209.267199997</v>
      </c>
      <c r="G13" s="2">
        <f t="shared" si="2"/>
        <v>27702673.23395</v>
      </c>
      <c r="H13" s="2">
        <f t="shared" si="2"/>
        <v>84997558.59375</v>
      </c>
    </row>
    <row r="14" spans="1:8" x14ac:dyDescent="0.25">
      <c r="A14">
        <v>11</v>
      </c>
      <c r="B14" s="2">
        <f>B13+$B$1</f>
        <v>5500000</v>
      </c>
      <c r="D14" s="2">
        <f t="shared" si="0"/>
        <v>7458563.2602212923</v>
      </c>
      <c r="E14" s="2">
        <f t="shared" si="1"/>
        <v>10192141.883605003</v>
      </c>
      <c r="F14" s="2">
        <f t="shared" si="2"/>
        <v>19290251.120639995</v>
      </c>
      <c r="G14" s="2">
        <f t="shared" si="2"/>
        <v>36663475.204135001</v>
      </c>
      <c r="H14" s="2">
        <f t="shared" si="2"/>
        <v>128246337.890625</v>
      </c>
    </row>
    <row r="15" spans="1:8" x14ac:dyDescent="0.25">
      <c r="A15">
        <v>12</v>
      </c>
      <c r="B15" s="2">
        <f>B14+$B$1</f>
        <v>6000000</v>
      </c>
      <c r="D15" s="2">
        <f t="shared" si="0"/>
        <v>8356491.423232357</v>
      </c>
      <c r="E15" s="2">
        <f t="shared" si="1"/>
        <v>11761356.071965504</v>
      </c>
      <c r="F15" s="2">
        <f t="shared" si="2"/>
        <v>23748301.344767991</v>
      </c>
      <c r="G15" s="2">
        <f t="shared" si="2"/>
        <v>48312517.765375502</v>
      </c>
      <c r="H15" s="2">
        <f t="shared" si="2"/>
        <v>193119506.8359375</v>
      </c>
    </row>
    <row r="16" spans="1:8" x14ac:dyDescent="0.25">
      <c r="A16">
        <v>13</v>
      </c>
      <c r="B16" s="2">
        <f>B15+$B$1</f>
        <v>6500000</v>
      </c>
      <c r="D16" s="2">
        <f t="shared" si="0"/>
        <v>9299315.9943939745</v>
      </c>
      <c r="E16" s="2">
        <f t="shared" si="1"/>
        <v>13487491.679162055</v>
      </c>
      <c r="F16" s="2">
        <f t="shared" si="2"/>
        <v>29097961.61372159</v>
      </c>
      <c r="G16" s="2">
        <f t="shared" si="2"/>
        <v>63456273.094988152</v>
      </c>
      <c r="H16" s="2">
        <f t="shared" si="2"/>
        <v>290429260.25390625</v>
      </c>
    </row>
    <row r="17" spans="1:8" x14ac:dyDescent="0.25">
      <c r="A17">
        <v>14</v>
      </c>
      <c r="B17" s="2">
        <f>B16+$B$1</f>
        <v>7000000</v>
      </c>
      <c r="D17" s="2">
        <f t="shared" si="0"/>
        <v>10289281.794113673</v>
      </c>
      <c r="E17" s="2">
        <f t="shared" si="1"/>
        <v>15386240.847078262</v>
      </c>
      <c r="F17" s="2">
        <f t="shared" si="2"/>
        <v>35517553.936465904</v>
      </c>
      <c r="G17" s="2">
        <f t="shared" si="2"/>
        <v>83143155.023484603</v>
      </c>
      <c r="H17" s="2">
        <f t="shared" si="2"/>
        <v>436393890.38085937</v>
      </c>
    </row>
    <row r="18" spans="1:8" x14ac:dyDescent="0.25">
      <c r="A18">
        <v>15</v>
      </c>
      <c r="B18" s="2">
        <f>B17+$B$1</f>
        <v>7500000</v>
      </c>
      <c r="D18" s="2">
        <f t="shared" si="0"/>
        <v>11328745.883819357</v>
      </c>
      <c r="E18" s="2">
        <f t="shared" si="1"/>
        <v>17474864.93178609</v>
      </c>
      <c r="F18" s="2">
        <f t="shared" si="2"/>
        <v>43221064.723759085</v>
      </c>
      <c r="G18" s="2">
        <f t="shared" si="2"/>
        <v>108736101.53052999</v>
      </c>
      <c r="H18" s="2">
        <f t="shared" si="2"/>
        <v>655340835.57128906</v>
      </c>
    </row>
    <row r="19" spans="1:8" x14ac:dyDescent="0.25">
      <c r="A19">
        <v>16</v>
      </c>
      <c r="B19" s="2">
        <f>B18+$B$1</f>
        <v>8000000</v>
      </c>
      <c r="D19" s="2">
        <f t="shared" si="0"/>
        <v>12420183.178010324</v>
      </c>
      <c r="E19" s="2">
        <f t="shared" si="1"/>
        <v>19772351.4249647</v>
      </c>
      <c r="F19" s="2">
        <f t="shared" si="2"/>
        <v>52465277.668510899</v>
      </c>
      <c r="G19" s="2">
        <f t="shared" si="2"/>
        <v>142006931.98968899</v>
      </c>
      <c r="H19" s="2">
        <f t="shared" si="2"/>
        <v>983761253.35693359</v>
      </c>
    </row>
    <row r="20" spans="1:8" x14ac:dyDescent="0.25">
      <c r="A20">
        <v>17</v>
      </c>
      <c r="B20" s="2">
        <f>B19+$B$1</f>
        <v>8500000</v>
      </c>
      <c r="D20" s="2">
        <f t="shared" si="0"/>
        <v>13566192.33691084</v>
      </c>
      <c r="E20" s="2">
        <f t="shared" si="1"/>
        <v>22299586.56746117</v>
      </c>
      <c r="F20" s="2">
        <f t="shared" si="2"/>
        <v>63558333.202213079</v>
      </c>
      <c r="G20" s="2">
        <f t="shared" si="2"/>
        <v>185259011.58659568</v>
      </c>
      <c r="H20" s="2">
        <f t="shared" si="2"/>
        <v>1476391880.0354004</v>
      </c>
    </row>
    <row r="21" spans="1:8" x14ac:dyDescent="0.25">
      <c r="A21">
        <v>18</v>
      </c>
      <c r="B21" s="2">
        <f>B20+$B$1</f>
        <v>9000000</v>
      </c>
      <c r="D21" s="2">
        <f t="shared" si="0"/>
        <v>14769501.953756383</v>
      </c>
      <c r="E21" s="2">
        <f t="shared" si="1"/>
        <v>25079545.22420729</v>
      </c>
      <c r="F21" s="2">
        <f t="shared" si="2"/>
        <v>76869999.842655689</v>
      </c>
      <c r="G21" s="2">
        <f t="shared" si="2"/>
        <v>241486715.06257439</v>
      </c>
      <c r="H21" s="2">
        <f t="shared" si="2"/>
        <v>2215337820.0531006</v>
      </c>
    </row>
    <row r="22" spans="1:8" x14ac:dyDescent="0.25">
      <c r="A22">
        <v>19</v>
      </c>
      <c r="B22" s="2">
        <f>B21+$B$1</f>
        <v>9500000</v>
      </c>
      <c r="D22" s="2">
        <f t="shared" si="0"/>
        <v>16032977.051444203</v>
      </c>
      <c r="E22" s="2">
        <f t="shared" si="1"/>
        <v>28137499.74662802</v>
      </c>
      <c r="F22" s="2">
        <f t="shared" si="2"/>
        <v>92843999.81118682</v>
      </c>
      <c r="G22" s="2">
        <f t="shared" si="2"/>
        <v>314582729.58134669</v>
      </c>
      <c r="H22" s="2">
        <f t="shared" si="2"/>
        <v>3323756730.0796509</v>
      </c>
    </row>
    <row r="23" spans="1:8" x14ac:dyDescent="0.25">
      <c r="A23">
        <v>20</v>
      </c>
      <c r="B23" s="2">
        <f>B22+$B$1</f>
        <v>10000000</v>
      </c>
      <c r="D23" s="2">
        <f t="shared" si="0"/>
        <v>17359625.904016413</v>
      </c>
      <c r="E23" s="2">
        <f t="shared" si="1"/>
        <v>31501249.721290823</v>
      </c>
      <c r="F23" s="2">
        <f t="shared" si="2"/>
        <v>112012799.77342418</v>
      </c>
      <c r="G23" s="2">
        <f t="shared" si="2"/>
        <v>409607548.4557507</v>
      </c>
      <c r="H23" s="2">
        <f t="shared" si="2"/>
        <v>4986385095.1194763</v>
      </c>
    </row>
    <row r="24" spans="1:8" x14ac:dyDescent="0.25">
      <c r="A24">
        <v>21</v>
      </c>
      <c r="B24" s="2">
        <f>B23+$B$1</f>
        <v>10500000</v>
      </c>
      <c r="D24" s="2">
        <f t="shared" si="0"/>
        <v>18752607.199217234</v>
      </c>
      <c r="E24" s="2">
        <f t="shared" si="1"/>
        <v>35201374.693419911</v>
      </c>
      <c r="F24" s="2">
        <f t="shared" si="2"/>
        <v>135015359.728109</v>
      </c>
      <c r="G24" s="2">
        <f t="shared" si="2"/>
        <v>533139812.99247593</v>
      </c>
      <c r="H24" s="2">
        <f t="shared" si="2"/>
        <v>7480327642.6792145</v>
      </c>
    </row>
    <row r="25" spans="1:8" x14ac:dyDescent="0.25">
      <c r="A25">
        <v>22</v>
      </c>
      <c r="B25" s="2">
        <f>B24+$B$1</f>
        <v>11000000</v>
      </c>
      <c r="D25" s="2">
        <f t="shared" si="0"/>
        <v>20215237.559178095</v>
      </c>
      <c r="E25" s="2">
        <f t="shared" si="1"/>
        <v>39271512.162761904</v>
      </c>
      <c r="F25" s="2">
        <f t="shared" si="2"/>
        <v>162618431.67373079</v>
      </c>
      <c r="G25" s="2">
        <f t="shared" si="2"/>
        <v>693731756.89021873</v>
      </c>
      <c r="H25" s="2">
        <f t="shared" si="2"/>
        <v>11221241464.018822</v>
      </c>
    </row>
    <row r="26" spans="1:8" x14ac:dyDescent="0.25">
      <c r="A26">
        <v>23</v>
      </c>
      <c r="B26" s="2">
        <f>B25+$B$1</f>
        <v>11500000</v>
      </c>
      <c r="D26" s="2">
        <f t="shared" si="0"/>
        <v>21750999.437137</v>
      </c>
      <c r="E26" s="2">
        <f t="shared" si="1"/>
        <v>43748663.379038095</v>
      </c>
      <c r="F26" s="2">
        <f t="shared" si="2"/>
        <v>195742118.00847694</v>
      </c>
      <c r="G26" s="2">
        <f t="shared" si="2"/>
        <v>902501283.95728433</v>
      </c>
      <c r="H26" s="2">
        <f t="shared" si="2"/>
        <v>16832612196.028233</v>
      </c>
    </row>
    <row r="27" spans="1:8" x14ac:dyDescent="0.25">
      <c r="A27">
        <v>24</v>
      </c>
      <c r="B27" s="2">
        <f>B26+$B$1</f>
        <v>12000000</v>
      </c>
      <c r="D27" s="2">
        <f t="shared" si="0"/>
        <v>23363549.408993851</v>
      </c>
      <c r="E27" s="2">
        <f t="shared" si="1"/>
        <v>48673529.716941908</v>
      </c>
      <c r="F27" s="2">
        <f t="shared" si="2"/>
        <v>235490541.61017233</v>
      </c>
      <c r="G27" s="2">
        <f t="shared" si="2"/>
        <v>1173901669.1444697</v>
      </c>
      <c r="H27" s="2">
        <f t="shared" si="2"/>
        <v>25249668294.042351</v>
      </c>
    </row>
    <row r="28" spans="1:8" x14ac:dyDescent="0.25">
      <c r="A28">
        <v>25</v>
      </c>
      <c r="B28" s="2">
        <f>B27+$B$1</f>
        <v>12500000</v>
      </c>
      <c r="D28" s="2">
        <f t="shared" si="0"/>
        <v>25056726.879443545</v>
      </c>
      <c r="E28" s="2">
        <f t="shared" si="1"/>
        <v>54090882.688636102</v>
      </c>
      <c r="F28" s="2">
        <f t="shared" si="2"/>
        <v>283188649.93220681</v>
      </c>
      <c r="G28" s="2">
        <f t="shared" si="2"/>
        <v>1526722169.8878107</v>
      </c>
      <c r="H28" s="2">
        <f t="shared" si="2"/>
        <v>37875252441.063522</v>
      </c>
    </row>
    <row r="29" spans="1:8" x14ac:dyDescent="0.25">
      <c r="A29">
        <v>26</v>
      </c>
      <c r="B29" s="2">
        <f>B28+$B$1</f>
        <v>13000000</v>
      </c>
      <c r="D29" s="2">
        <f t="shared" si="0"/>
        <v>26834563.223415725</v>
      </c>
      <c r="E29" s="2">
        <f t="shared" si="1"/>
        <v>60049970.95749972</v>
      </c>
      <c r="F29" s="2">
        <f t="shared" si="2"/>
        <v>340426379.91864818</v>
      </c>
      <c r="G29" s="2">
        <f t="shared" si="2"/>
        <v>1985388820.8541539</v>
      </c>
      <c r="H29" s="2">
        <f t="shared" si="2"/>
        <v>56813628661.595284</v>
      </c>
    </row>
    <row r="30" spans="1:8" x14ac:dyDescent="0.25">
      <c r="A30">
        <v>27</v>
      </c>
      <c r="B30" s="2">
        <f>B29+$B$1</f>
        <v>13500000</v>
      </c>
      <c r="D30" s="2">
        <f t="shared" si="0"/>
        <v>28701291.384586513</v>
      </c>
      <c r="E30" s="2">
        <f t="shared" si="1"/>
        <v>66604968.053249694</v>
      </c>
      <c r="F30" s="2">
        <f t="shared" si="2"/>
        <v>409111655.90237778</v>
      </c>
      <c r="G30" s="2">
        <f t="shared" si="2"/>
        <v>2581655467.1104002</v>
      </c>
      <c r="H30" s="2">
        <f t="shared" si="2"/>
        <v>85221192992.392929</v>
      </c>
    </row>
    <row r="31" spans="1:8" x14ac:dyDescent="0.25">
      <c r="A31">
        <v>28</v>
      </c>
      <c r="B31" s="2">
        <f>B30+$B$1</f>
        <v>14000000</v>
      </c>
      <c r="D31" s="2">
        <f t="shared" si="0"/>
        <v>30661355.95381584</v>
      </c>
      <c r="E31" s="2">
        <f t="shared" si="1"/>
        <v>73815464.858574674</v>
      </c>
      <c r="F31" s="2">
        <f t="shared" si="2"/>
        <v>491533987.08285332</v>
      </c>
      <c r="G31" s="2">
        <f t="shared" si="2"/>
        <v>3356802107.2435203</v>
      </c>
      <c r="H31" s="2">
        <f t="shared" si="2"/>
        <v>127832539488.58939</v>
      </c>
    </row>
    <row r="32" spans="1:8" x14ac:dyDescent="0.25">
      <c r="A32">
        <v>29</v>
      </c>
      <c r="B32" s="2">
        <f>B31+$B$1</f>
        <v>14500000</v>
      </c>
      <c r="D32" s="2">
        <f t="shared" ref="D32" si="3">$B$1*(D$1+1)+(D31*(D$1+1))</f>
        <v>32719423.751506634</v>
      </c>
      <c r="E32" s="2">
        <f t="shared" ref="E32" si="4">$B$1*(E$1+1)+(E31*(E$1+1))</f>
        <v>81747011.344432145</v>
      </c>
      <c r="F32" s="2">
        <f t="shared" ref="F32" si="5">$B$1*(F$1+1)+(F31*(F$1+1))</f>
        <v>590440784.49942398</v>
      </c>
      <c r="G32" s="2">
        <f t="shared" ref="G32" si="6">$B$1*(G$1+1)+(G31*(G$1+1))</f>
        <v>4364492739.4165764</v>
      </c>
      <c r="H32" s="2">
        <f t="shared" ref="H32" si="7">$B$1*(H$1+1)+(H31*(H$1+1))</f>
        <v>191749559232.88409</v>
      </c>
    </row>
    <row r="33" spans="1:8" x14ac:dyDescent="0.25">
      <c r="A33">
        <v>30</v>
      </c>
      <c r="B33" s="2">
        <f>B32+$B$1</f>
        <v>15000000</v>
      </c>
      <c r="D33" s="2">
        <f t="shared" ref="D33" si="8">$B$1*(D$1+1)+(D32*(D$1+1))</f>
        <v>34880394.939081967</v>
      </c>
      <c r="E33" s="2">
        <f t="shared" ref="E33" si="9">$B$1*(E$1+1)+(E32*(E$1+1))</f>
        <v>90471712.478875369</v>
      </c>
      <c r="F33" s="2">
        <f t="shared" ref="F33" si="10">$B$1*(F$1+1)+(F32*(F$1+1))</f>
        <v>709128941.3993088</v>
      </c>
      <c r="G33" s="2">
        <f t="shared" ref="G33" si="11">$B$1*(G$1+1)+(G32*(G$1+1))</f>
        <v>5674490561.2415495</v>
      </c>
      <c r="H33" s="2">
        <f t="shared" ref="H33" si="12">$B$1*(H$1+1)+(H32*(H$1+1))</f>
        <v>287625088849.32617</v>
      </c>
    </row>
  </sheetData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Company>LifeGuru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Gery</dc:creator>
  <cp:lastModifiedBy>gery</cp:lastModifiedBy>
  <dcterms:created xsi:type="dcterms:W3CDTF">2014-11-12T19:25:48Z</dcterms:created>
  <dcterms:modified xsi:type="dcterms:W3CDTF">2014-11-25T10:14:16Z</dcterms:modified>
</cp:coreProperties>
</file>